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F:\Dydaktyka\Elementy przedsiębiorczości\Ćwiczenia\2026\"/>
    </mc:Choice>
  </mc:AlternateContent>
  <xr:revisionPtr revIDLastSave="0" documentId="13_ncr:1_{679E445B-A1DC-41AF-A477-E531BFF3AB31}" xr6:coauthVersionLast="47" xr6:coauthVersionMax="47" xr10:uidLastSave="{00000000-0000-0000-0000-000000000000}"/>
  <bookViews>
    <workbookView xWindow="28680" yWindow="-120" windowWidth="29040" windowHeight="17640" xr2:uid="{00000000-000D-0000-FFFF-FFFF00000000}"/>
  </bookViews>
  <sheets>
    <sheet name="Parametry_wejsciowe" sheetId="1" r:id="rId1"/>
    <sheet name="Porownanie_miesieczne" sheetId="2" r:id="rId2"/>
    <sheet name="Porownanie_roczne" sheetId="3" r:id="rId3"/>
    <sheet name="Symulacja_5_lat" sheetId="4" r:id="rId4"/>
    <sheet name="Analiza ryzyka" sheetId="7" r:id="rId5"/>
    <sheet name="Strategia kariery" sheetId="8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3" l="1"/>
</calcChain>
</file>

<file path=xl/sharedStrings.xml><?xml version="1.0" encoding="utf-8"?>
<sst xmlns="http://schemas.openxmlformats.org/spreadsheetml/2006/main" count="114" uniqueCount="76">
  <si>
    <t>PARAMETRY ETATU</t>
  </si>
  <si>
    <t>Wynagrodzenie brutto (miesięczne)</t>
  </si>
  <si>
    <t>PARAMETRY DZIAŁALNOŚCI</t>
  </si>
  <si>
    <t>Przychód miesięczny z usług</t>
  </si>
  <si>
    <t>Leasing sprzętu geofizycznego</t>
  </si>
  <si>
    <t>Księgowość</t>
  </si>
  <si>
    <t>Transport / delegacje</t>
  </si>
  <si>
    <t>Inne koszty operacyjne</t>
  </si>
  <si>
    <t>Podatek liniowy</t>
  </si>
  <si>
    <t>PARAMETRY SYMULACJI</t>
  </si>
  <si>
    <t>Wzrost przychodów rocznie</t>
  </si>
  <si>
    <t>Wzrost kosztów rocznie</t>
  </si>
  <si>
    <t>Dodatkowy pracownik od roku</t>
  </si>
  <si>
    <t>Koszt pracownika (miesięczny)</t>
  </si>
  <si>
    <t>Nowa aparatura w roku</t>
  </si>
  <si>
    <t>Koszt leasingu nowej aparatury</t>
  </si>
  <si>
    <t>PORÓWNANIE MIESIĘCZNE</t>
  </si>
  <si>
    <t>Etat</t>
  </si>
  <si>
    <t>Działalność</t>
  </si>
  <si>
    <t>Brutto</t>
  </si>
  <si>
    <t>Przychód</t>
  </si>
  <si>
    <t>Leasing sprzętu</t>
  </si>
  <si>
    <t>Transport</t>
  </si>
  <si>
    <t>Inne koszty</t>
  </si>
  <si>
    <t>Łączne koszty</t>
  </si>
  <si>
    <t>Dochód przed podatkiem</t>
  </si>
  <si>
    <t>Podatek</t>
  </si>
  <si>
    <t>Dochód netto</t>
  </si>
  <si>
    <t>PORÓWNANIE ROCZNE</t>
  </si>
  <si>
    <t>Etat netto miesięczne</t>
  </si>
  <si>
    <t>Etat rocznie</t>
  </si>
  <si>
    <t>Działalność netto miesięczne</t>
  </si>
  <si>
    <t>Działalność rocznie</t>
  </si>
  <si>
    <t>Różnica roczna (działalność - etat)</t>
  </si>
  <si>
    <t>Rok</t>
  </si>
  <si>
    <t>Przychód roczny</t>
  </si>
  <si>
    <t>Koszty roczne</t>
  </si>
  <si>
    <t>Koszt pracownika</t>
  </si>
  <si>
    <t>Dodatkowa aparatura</t>
  </si>
  <si>
    <t>Zysk przed podatkiem</t>
  </si>
  <si>
    <t>Zysk netto</t>
  </si>
  <si>
    <t>Składki ZUS pracownik (%)</t>
  </si>
  <si>
    <t>Składka zdrowotna (%)</t>
  </si>
  <si>
    <t>Podatek PIT (%)</t>
  </si>
  <si>
    <t>ZUS działalność</t>
  </si>
  <si>
    <t/>
  </si>
  <si>
    <t>Składki ZUS pracownika</t>
  </si>
  <si>
    <t>Podstawa zdrowotna</t>
  </si>
  <si>
    <t>Składka zdrowotna</t>
  </si>
  <si>
    <t>Podstawa podatku</t>
  </si>
  <si>
    <t>Podatek PIT</t>
  </si>
  <si>
    <t>Wynagrodzenie netto</t>
  </si>
  <si>
    <t>Składki ZUS</t>
  </si>
  <si>
    <t>Przychód (brutto)</t>
  </si>
  <si>
    <t>Dochód</t>
  </si>
  <si>
    <t>Netto</t>
  </si>
  <si>
    <t>Porównaj ryzyko pracy etatowej i własnej działalności w branży geofizycznej w kontekście:</t>
  </si>
  <si>
    <t>sezonowości zleceń terenowych</t>
  </si>
  <si>
    <t>kosztów sprzętu geofizycznego</t>
  </si>
  <si>
    <t>odpowiedzialności za wyniki badań</t>
  </si>
  <si>
    <t>zależności od rynku budowlanego</t>
  </si>
  <si>
    <t>bezpieczeństwa zatrudnienia</t>
  </si>
  <si>
    <t>Przedstaw analizę w formie tabeli.</t>
  </si>
  <si>
    <t>Odpowiedz:</t>
  </si>
  <si>
    <t>1. Która opcja jest bardziej korzystna na początku kariery?</t>
  </si>
  <si>
    <t>2. Czy warto najpierw zdobyć doświadczenie na etacie?</t>
  </si>
  <si>
    <t>3. Po ilu latach pracy opłaca się przejść na własną działalność?</t>
  </si>
  <si>
    <t>Uzasadnij odpowiedź.</t>
  </si>
  <si>
    <t>przy założeniu braki zleceń przez 3 miesiące</t>
  </si>
  <si>
    <t>przy załozeniu braku zleceń przez 3 miesiące</t>
  </si>
  <si>
    <t>działalność rocznie</t>
  </si>
  <si>
    <t>koszty</t>
  </si>
  <si>
    <t>dochód</t>
  </si>
  <si>
    <t>podatek</t>
  </si>
  <si>
    <t>Zysk rocznie</t>
  </si>
  <si>
    <t>wzrost zarobków rocznie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</si>
</sst>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3.5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Alignment="1">
      <alignment horizontal="left" vertical="center" indent="1"/>
    </xf>
    <xf numFmtId="0" fontId="2" fillId="0" borderId="0" xfId="0" applyFont="1"/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4"/>
  <sheetViews>
    <sheetView tabSelected="1" workbookViewId="0">
      <selection activeCell="B26" sqref="B26"/>
    </sheetView>
  </sheetViews>
  <sheetFormatPr defaultRowHeight="15" x14ac:dyDescent="0.25"/>
  <cols>
    <col min="1" max="1" width="33.42578125" customWidth="1"/>
    <col min="2" max="2" width="24.85546875" customWidth="1"/>
  </cols>
  <sheetData>
    <row r="1" spans="1:2" x14ac:dyDescent="0.25">
      <c r="A1" t="s">
        <v>0</v>
      </c>
    </row>
    <row r="2" spans="1:2" x14ac:dyDescent="0.25">
      <c r="A2" t="s">
        <v>1</v>
      </c>
      <c r="B2">
        <v>7500</v>
      </c>
    </row>
    <row r="3" spans="1:2" x14ac:dyDescent="0.25">
      <c r="A3" t="s">
        <v>41</v>
      </c>
      <c r="B3">
        <v>0.1371</v>
      </c>
    </row>
    <row r="4" spans="1:2" x14ac:dyDescent="0.25">
      <c r="A4" t="s">
        <v>42</v>
      </c>
      <c r="B4">
        <v>0.09</v>
      </c>
    </row>
    <row r="5" spans="1:2" x14ac:dyDescent="0.25">
      <c r="A5" t="s">
        <v>43</v>
      </c>
      <c r="B5">
        <v>0.12</v>
      </c>
    </row>
    <row r="7" spans="1:2" x14ac:dyDescent="0.25">
      <c r="A7" t="s">
        <v>2</v>
      </c>
    </row>
    <row r="8" spans="1:2" x14ac:dyDescent="0.25">
      <c r="A8" t="s">
        <v>3</v>
      </c>
      <c r="B8">
        <v>13000</v>
      </c>
    </row>
    <row r="9" spans="1:2" x14ac:dyDescent="0.25">
      <c r="A9" t="s">
        <v>4</v>
      </c>
      <c r="B9">
        <v>2500</v>
      </c>
    </row>
    <row r="10" spans="1:2" x14ac:dyDescent="0.25">
      <c r="A10" t="s">
        <v>44</v>
      </c>
      <c r="B10">
        <v>1600</v>
      </c>
    </row>
    <row r="11" spans="1:2" x14ac:dyDescent="0.25">
      <c r="A11" t="s">
        <v>5</v>
      </c>
      <c r="B11">
        <v>250</v>
      </c>
    </row>
    <row r="12" spans="1:2" x14ac:dyDescent="0.25">
      <c r="A12" t="s">
        <v>6</v>
      </c>
      <c r="B12">
        <v>800</v>
      </c>
    </row>
    <row r="13" spans="1:2" x14ac:dyDescent="0.25">
      <c r="A13" t="s">
        <v>7</v>
      </c>
      <c r="B13">
        <v>400</v>
      </c>
    </row>
    <row r="14" spans="1:2" x14ac:dyDescent="0.25">
      <c r="A14" t="s">
        <v>8</v>
      </c>
      <c r="B14">
        <v>0.19</v>
      </c>
    </row>
    <row r="16" spans="1:2" x14ac:dyDescent="0.25">
      <c r="A16" t="s">
        <v>9</v>
      </c>
    </row>
    <row r="17" spans="1:2" x14ac:dyDescent="0.25">
      <c r="A17" t="s">
        <v>10</v>
      </c>
      <c r="B17">
        <v>0.08</v>
      </c>
    </row>
    <row r="18" spans="1:2" x14ac:dyDescent="0.25">
      <c r="A18" t="s">
        <v>11</v>
      </c>
      <c r="B18">
        <v>0.03</v>
      </c>
    </row>
    <row r="19" spans="1:2" x14ac:dyDescent="0.25">
      <c r="A19" t="s">
        <v>12</v>
      </c>
      <c r="B19">
        <v>4</v>
      </c>
    </row>
    <row r="20" spans="1:2" x14ac:dyDescent="0.25">
      <c r="A20" t="s">
        <v>13</v>
      </c>
      <c r="B20">
        <v>6500</v>
      </c>
    </row>
    <row r="21" spans="1:2" x14ac:dyDescent="0.25">
      <c r="A21" t="s">
        <v>14</v>
      </c>
      <c r="B21">
        <v>3</v>
      </c>
    </row>
    <row r="22" spans="1:2" x14ac:dyDescent="0.25">
      <c r="A22" t="s">
        <v>15</v>
      </c>
      <c r="B22">
        <v>2000</v>
      </c>
    </row>
    <row r="24" spans="1:2" x14ac:dyDescent="0.25">
      <c r="A24" t="s">
        <v>75</v>
      </c>
      <c r="B24">
        <v>0.02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3"/>
  <sheetViews>
    <sheetView workbookViewId="0">
      <selection activeCell="G3" sqref="G3:L14"/>
    </sheetView>
  </sheetViews>
  <sheetFormatPr defaultRowHeight="15" x14ac:dyDescent="0.25"/>
  <cols>
    <col min="1" max="1" width="25.140625" customWidth="1"/>
    <col min="2" max="2" width="17.5703125" customWidth="1"/>
    <col min="4" max="4" width="26.7109375" customWidth="1"/>
    <col min="7" max="7" width="28.42578125" customWidth="1"/>
    <col min="8" max="8" width="12.85546875" customWidth="1"/>
  </cols>
  <sheetData>
    <row r="1" spans="1:5" x14ac:dyDescent="0.25">
      <c r="A1" t="s">
        <v>16</v>
      </c>
    </row>
    <row r="3" spans="1:5" x14ac:dyDescent="0.25">
      <c r="A3" t="s">
        <v>17</v>
      </c>
      <c r="D3" t="s">
        <v>18</v>
      </c>
    </row>
    <row r="4" spans="1:5" x14ac:dyDescent="0.25">
      <c r="A4" t="s">
        <v>19</v>
      </c>
      <c r="B4" t="s">
        <v>45</v>
      </c>
      <c r="D4" t="s">
        <v>20</v>
      </c>
      <c r="E4" t="s">
        <v>45</v>
      </c>
    </row>
    <row r="5" spans="1:5" x14ac:dyDescent="0.25">
      <c r="A5" t="s">
        <v>46</v>
      </c>
      <c r="B5" t="s">
        <v>45</v>
      </c>
      <c r="D5" t="s">
        <v>21</v>
      </c>
      <c r="E5" t="s">
        <v>45</v>
      </c>
    </row>
    <row r="6" spans="1:5" x14ac:dyDescent="0.25">
      <c r="A6" t="s">
        <v>47</v>
      </c>
      <c r="B6" t="s">
        <v>45</v>
      </c>
      <c r="D6" t="s">
        <v>44</v>
      </c>
      <c r="E6" t="s">
        <v>45</v>
      </c>
    </row>
    <row r="7" spans="1:5" x14ac:dyDescent="0.25">
      <c r="A7" t="s">
        <v>48</v>
      </c>
      <c r="B7" t="s">
        <v>45</v>
      </c>
      <c r="D7" t="s">
        <v>5</v>
      </c>
      <c r="E7" t="s">
        <v>45</v>
      </c>
    </row>
    <row r="8" spans="1:5" x14ac:dyDescent="0.25">
      <c r="A8" t="s">
        <v>49</v>
      </c>
      <c r="B8" t="s">
        <v>45</v>
      </c>
      <c r="D8" t="s">
        <v>22</v>
      </c>
      <c r="E8" t="s">
        <v>45</v>
      </c>
    </row>
    <row r="9" spans="1:5" x14ac:dyDescent="0.25">
      <c r="A9" t="s">
        <v>50</v>
      </c>
      <c r="B9" t="s">
        <v>45</v>
      </c>
      <c r="D9" t="s">
        <v>23</v>
      </c>
      <c r="E9" t="s">
        <v>45</v>
      </c>
    </row>
    <row r="10" spans="1:5" x14ac:dyDescent="0.25">
      <c r="A10" t="s">
        <v>51</v>
      </c>
      <c r="B10" t="s">
        <v>45</v>
      </c>
      <c r="D10" t="s">
        <v>24</v>
      </c>
      <c r="E10" t="s">
        <v>45</v>
      </c>
    </row>
    <row r="11" spans="1:5" x14ac:dyDescent="0.25">
      <c r="D11" t="s">
        <v>25</v>
      </c>
      <c r="E11" t="s">
        <v>45</v>
      </c>
    </row>
    <row r="12" spans="1:5" x14ac:dyDescent="0.25">
      <c r="D12" t="s">
        <v>26</v>
      </c>
      <c r="E12" t="s">
        <v>45</v>
      </c>
    </row>
    <row r="13" spans="1:5" x14ac:dyDescent="0.25">
      <c r="D13" t="s">
        <v>27</v>
      </c>
      <c r="E13" t="s">
        <v>45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25"/>
  <sheetViews>
    <sheetView workbookViewId="0">
      <selection activeCell="B27" sqref="B27"/>
    </sheetView>
  </sheetViews>
  <sheetFormatPr defaultRowHeight="15" x14ac:dyDescent="0.25"/>
  <cols>
    <col min="1" max="1" width="29.140625" customWidth="1"/>
    <col min="2" max="2" width="44.85546875" customWidth="1"/>
  </cols>
  <sheetData>
    <row r="1" spans="1:2" x14ac:dyDescent="0.25">
      <c r="A1" s="3" t="s">
        <v>28</v>
      </c>
    </row>
    <row r="3" spans="1:2" x14ac:dyDescent="0.25">
      <c r="A3" t="s">
        <v>29</v>
      </c>
      <c r="B3" t="str">
        <f>Porownanie_miesieczne!B5</f>
        <v/>
      </c>
    </row>
    <row r="4" spans="1:2" x14ac:dyDescent="0.25">
      <c r="A4" t="s">
        <v>30</v>
      </c>
    </row>
    <row r="6" spans="1:2" x14ac:dyDescent="0.25">
      <c r="A6" t="s">
        <v>31</v>
      </c>
    </row>
    <row r="7" spans="1:2" x14ac:dyDescent="0.25">
      <c r="A7" t="s">
        <v>32</v>
      </c>
    </row>
    <row r="9" spans="1:2" x14ac:dyDescent="0.25">
      <c r="A9" t="s">
        <v>33</v>
      </c>
    </row>
    <row r="13" spans="1:2" x14ac:dyDescent="0.25">
      <c r="A13" s="3" t="s">
        <v>28</v>
      </c>
      <c r="B13" s="3" t="s">
        <v>68</v>
      </c>
    </row>
    <row r="15" spans="1:2" x14ac:dyDescent="0.25">
      <c r="A15" t="s">
        <v>29</v>
      </c>
    </row>
    <row r="16" spans="1:2" x14ac:dyDescent="0.25">
      <c r="A16" t="s">
        <v>30</v>
      </c>
    </row>
    <row r="18" spans="1:1" x14ac:dyDescent="0.25">
      <c r="A18" t="s">
        <v>31</v>
      </c>
    </row>
    <row r="19" spans="1:1" x14ac:dyDescent="0.25">
      <c r="A19" t="s">
        <v>70</v>
      </c>
    </row>
    <row r="20" spans="1:1" x14ac:dyDescent="0.25">
      <c r="A20" t="s">
        <v>71</v>
      </c>
    </row>
    <row r="21" spans="1:1" x14ac:dyDescent="0.25">
      <c r="A21" t="s">
        <v>72</v>
      </c>
    </row>
    <row r="22" spans="1:1" x14ac:dyDescent="0.25">
      <c r="A22" t="s">
        <v>73</v>
      </c>
    </row>
    <row r="23" spans="1:1" x14ac:dyDescent="0.25">
      <c r="A23" t="s">
        <v>74</v>
      </c>
    </row>
    <row r="25" spans="1:1" x14ac:dyDescent="0.25">
      <c r="A25" t="s">
        <v>33</v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30"/>
  <sheetViews>
    <sheetView workbookViewId="0">
      <selection activeCell="C16" sqref="C16"/>
    </sheetView>
  </sheetViews>
  <sheetFormatPr defaultRowHeight="15" x14ac:dyDescent="0.25"/>
  <cols>
    <col min="1" max="1" width="14" customWidth="1"/>
    <col min="2" max="2" width="22.7109375" customWidth="1"/>
    <col min="3" max="3" width="20.28515625" customWidth="1"/>
    <col min="4" max="4" width="17.5703125" customWidth="1"/>
    <col min="5" max="5" width="24.140625" customWidth="1"/>
    <col min="6" max="6" width="20.42578125" customWidth="1"/>
    <col min="7" max="7" width="21.140625" customWidth="1"/>
    <col min="8" max="8" width="21.85546875" customWidth="1"/>
  </cols>
  <sheetData>
    <row r="1" spans="1:8" x14ac:dyDescent="0.25">
      <c r="A1" t="s">
        <v>18</v>
      </c>
    </row>
    <row r="2" spans="1:8" x14ac:dyDescent="0.25">
      <c r="A2" t="s">
        <v>34</v>
      </c>
      <c r="B2" t="s">
        <v>35</v>
      </c>
      <c r="C2" t="s">
        <v>36</v>
      </c>
      <c r="D2" t="s">
        <v>37</v>
      </c>
      <c r="E2" t="s">
        <v>38</v>
      </c>
      <c r="F2" t="s">
        <v>39</v>
      </c>
      <c r="G2" t="s">
        <v>26</v>
      </c>
      <c r="H2" t="s">
        <v>40</v>
      </c>
    </row>
    <row r="3" spans="1:8" x14ac:dyDescent="0.25">
      <c r="A3">
        <v>1</v>
      </c>
    </row>
    <row r="4" spans="1:8" x14ac:dyDescent="0.25">
      <c r="A4">
        <v>2</v>
      </c>
    </row>
    <row r="5" spans="1:8" x14ac:dyDescent="0.25">
      <c r="A5">
        <v>3</v>
      </c>
    </row>
    <row r="6" spans="1:8" x14ac:dyDescent="0.25">
      <c r="A6">
        <v>4</v>
      </c>
    </row>
    <row r="7" spans="1:8" x14ac:dyDescent="0.25">
      <c r="A7">
        <v>5</v>
      </c>
    </row>
    <row r="10" spans="1:8" x14ac:dyDescent="0.25">
      <c r="A10" t="s">
        <v>18</v>
      </c>
      <c r="B10" t="s">
        <v>69</v>
      </c>
    </row>
    <row r="12" spans="1:8" x14ac:dyDescent="0.25">
      <c r="A12" t="s">
        <v>34</v>
      </c>
      <c r="B12" t="s">
        <v>35</v>
      </c>
      <c r="C12" t="s">
        <v>36</v>
      </c>
      <c r="D12" t="s">
        <v>37</v>
      </c>
      <c r="E12" t="s">
        <v>38</v>
      </c>
      <c r="F12" t="s">
        <v>39</v>
      </c>
      <c r="G12" t="s">
        <v>26</v>
      </c>
      <c r="H12" t="s">
        <v>40</v>
      </c>
    </row>
    <row r="13" spans="1:8" x14ac:dyDescent="0.25">
      <c r="A13">
        <v>1</v>
      </c>
    </row>
    <row r="14" spans="1:8" x14ac:dyDescent="0.25">
      <c r="A14">
        <v>2</v>
      </c>
    </row>
    <row r="15" spans="1:8" x14ac:dyDescent="0.25">
      <c r="A15">
        <v>3</v>
      </c>
    </row>
    <row r="16" spans="1:8" x14ac:dyDescent="0.25">
      <c r="A16">
        <v>4</v>
      </c>
    </row>
    <row r="17" spans="1:7" x14ac:dyDescent="0.25">
      <c r="A17">
        <v>5</v>
      </c>
    </row>
    <row r="24" spans="1:7" x14ac:dyDescent="0.25">
      <c r="A24" t="s">
        <v>17</v>
      </c>
      <c r="B24" t="s">
        <v>53</v>
      </c>
      <c r="C24" t="s">
        <v>52</v>
      </c>
      <c r="D24" t="s">
        <v>54</v>
      </c>
      <c r="E24" t="s">
        <v>26</v>
      </c>
      <c r="F24" t="s">
        <v>48</v>
      </c>
      <c r="G24" t="s">
        <v>55</v>
      </c>
    </row>
    <row r="25" spans="1:7" x14ac:dyDescent="0.25">
      <c r="A25" t="s">
        <v>34</v>
      </c>
    </row>
    <row r="26" spans="1:7" x14ac:dyDescent="0.25">
      <c r="A26">
        <v>1</v>
      </c>
    </row>
    <row r="27" spans="1:7" x14ac:dyDescent="0.25">
      <c r="A27">
        <v>2</v>
      </c>
    </row>
    <row r="28" spans="1:7" x14ac:dyDescent="0.25">
      <c r="A28">
        <v>3</v>
      </c>
    </row>
    <row r="29" spans="1:7" x14ac:dyDescent="0.25">
      <c r="A29">
        <v>4</v>
      </c>
    </row>
    <row r="30" spans="1:7" x14ac:dyDescent="0.25">
      <c r="A30">
        <v>5</v>
      </c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A4F539-B417-482B-B5FF-7179938BCBB5}">
  <dimension ref="A3:A103"/>
  <sheetViews>
    <sheetView workbookViewId="0">
      <selection activeCell="E13" sqref="E13"/>
    </sheetView>
  </sheetViews>
  <sheetFormatPr defaultRowHeight="15" x14ac:dyDescent="0.25"/>
  <sheetData>
    <row r="3" spans="1:1" x14ac:dyDescent="0.25">
      <c r="A3" t="s">
        <v>56</v>
      </c>
    </row>
    <row r="4" spans="1:1" x14ac:dyDescent="0.25">
      <c r="A4" s="2"/>
    </row>
    <row r="5" spans="1:1" x14ac:dyDescent="0.25">
      <c r="A5" s="2" t="s">
        <v>57</v>
      </c>
    </row>
    <row r="6" spans="1:1" x14ac:dyDescent="0.25">
      <c r="A6" s="2"/>
    </row>
    <row r="7" spans="1:1" x14ac:dyDescent="0.25">
      <c r="A7" s="2" t="s">
        <v>58</v>
      </c>
    </row>
    <row r="8" spans="1:1" x14ac:dyDescent="0.25">
      <c r="A8" s="2"/>
    </row>
    <row r="9" spans="1:1" x14ac:dyDescent="0.25">
      <c r="A9" s="2" t="s">
        <v>59</v>
      </c>
    </row>
    <row r="10" spans="1:1" x14ac:dyDescent="0.25">
      <c r="A10" s="2"/>
    </row>
    <row r="11" spans="1:1" x14ac:dyDescent="0.25">
      <c r="A11" s="2" t="s">
        <v>60</v>
      </c>
    </row>
    <row r="12" spans="1:1" x14ac:dyDescent="0.25">
      <c r="A12" s="2"/>
    </row>
    <row r="13" spans="1:1" x14ac:dyDescent="0.25">
      <c r="A13" s="2" t="s">
        <v>61</v>
      </c>
    </row>
    <row r="15" spans="1:1" x14ac:dyDescent="0.25">
      <c r="A15" t="s">
        <v>62</v>
      </c>
    </row>
    <row r="16" spans="1:1" x14ac:dyDescent="0.25">
      <c r="A16" s="2"/>
    </row>
    <row r="17" spans="1:1" x14ac:dyDescent="0.25">
      <c r="A17" s="2"/>
    </row>
    <row r="18" spans="1:1" x14ac:dyDescent="0.25">
      <c r="A18" s="2"/>
    </row>
    <row r="19" spans="1:1" x14ac:dyDescent="0.25">
      <c r="A19" s="2"/>
    </row>
    <row r="20" spans="1:1" x14ac:dyDescent="0.25">
      <c r="A20" s="2"/>
    </row>
    <row r="21" spans="1:1" x14ac:dyDescent="0.25">
      <c r="A21" s="2"/>
    </row>
    <row r="27" spans="1:1" ht="18" x14ac:dyDescent="0.25">
      <c r="A27" s="1"/>
    </row>
    <row r="30" spans="1:1" x14ac:dyDescent="0.25">
      <c r="A30" s="2"/>
    </row>
    <row r="31" spans="1:1" x14ac:dyDescent="0.25">
      <c r="A31" s="2"/>
    </row>
    <row r="32" spans="1:1" x14ac:dyDescent="0.25">
      <c r="A32" s="2"/>
    </row>
    <row r="33" spans="1:1" x14ac:dyDescent="0.25">
      <c r="A33" s="2"/>
    </row>
    <row r="34" spans="1:1" x14ac:dyDescent="0.25">
      <c r="A34" s="2"/>
    </row>
    <row r="35" spans="1:1" x14ac:dyDescent="0.25">
      <c r="A35" s="2"/>
    </row>
    <row r="36" spans="1:1" x14ac:dyDescent="0.25">
      <c r="A36" s="2"/>
    </row>
    <row r="37" spans="1:1" x14ac:dyDescent="0.25">
      <c r="A37" s="2"/>
    </row>
    <row r="38" spans="1:1" x14ac:dyDescent="0.25">
      <c r="A38" s="2"/>
    </row>
    <row r="39" spans="1:1" x14ac:dyDescent="0.25">
      <c r="A39" s="2"/>
    </row>
    <row r="43" spans="1:1" ht="18" x14ac:dyDescent="0.25">
      <c r="A43" s="1"/>
    </row>
    <row r="46" spans="1:1" x14ac:dyDescent="0.25">
      <c r="A46" s="2"/>
    </row>
    <row r="47" spans="1:1" x14ac:dyDescent="0.25">
      <c r="A47" s="2"/>
    </row>
    <row r="48" spans="1:1" x14ac:dyDescent="0.25">
      <c r="A48" s="2"/>
    </row>
    <row r="49" spans="1:1" x14ac:dyDescent="0.25">
      <c r="A49" s="2"/>
    </row>
    <row r="50" spans="1:1" x14ac:dyDescent="0.25">
      <c r="A50" s="2"/>
    </row>
    <row r="51" spans="1:1" x14ac:dyDescent="0.25">
      <c r="A51" s="2"/>
    </row>
    <row r="57" spans="1:1" ht="18" x14ac:dyDescent="0.25">
      <c r="A57" s="1"/>
    </row>
    <row r="60" spans="1:1" x14ac:dyDescent="0.25">
      <c r="A60" s="2"/>
    </row>
    <row r="61" spans="1:1" x14ac:dyDescent="0.25">
      <c r="A61" s="2"/>
    </row>
    <row r="62" spans="1:1" x14ac:dyDescent="0.25">
      <c r="A62" s="2"/>
    </row>
    <row r="63" spans="1:1" x14ac:dyDescent="0.25">
      <c r="A63" s="2"/>
    </row>
    <row r="64" spans="1:1" x14ac:dyDescent="0.25">
      <c r="A64" s="2"/>
    </row>
    <row r="65" spans="1:1" x14ac:dyDescent="0.25">
      <c r="A65" s="2"/>
    </row>
    <row r="66" spans="1:1" x14ac:dyDescent="0.25">
      <c r="A66" s="2"/>
    </row>
    <row r="67" spans="1:1" x14ac:dyDescent="0.25">
      <c r="A67" s="2"/>
    </row>
    <row r="68" spans="1:1" x14ac:dyDescent="0.25">
      <c r="A68" s="2"/>
    </row>
    <row r="69" spans="1:1" x14ac:dyDescent="0.25">
      <c r="A69" s="2"/>
    </row>
    <row r="70" spans="1:1" x14ac:dyDescent="0.25">
      <c r="A70" s="2"/>
    </row>
    <row r="71" spans="1:1" x14ac:dyDescent="0.25">
      <c r="A71" s="2"/>
    </row>
    <row r="77" spans="1:1" ht="18" x14ac:dyDescent="0.25">
      <c r="A77" s="1"/>
    </row>
    <row r="80" spans="1:1" x14ac:dyDescent="0.25">
      <c r="A80" s="2"/>
    </row>
    <row r="81" spans="1:1" x14ac:dyDescent="0.25">
      <c r="A81" s="2"/>
    </row>
    <row r="82" spans="1:1" x14ac:dyDescent="0.25">
      <c r="A82" s="2"/>
    </row>
    <row r="83" spans="1:1" x14ac:dyDescent="0.25">
      <c r="A83" s="2"/>
    </row>
    <row r="84" spans="1:1" x14ac:dyDescent="0.25">
      <c r="A84" s="2"/>
    </row>
    <row r="85" spans="1:1" x14ac:dyDescent="0.25">
      <c r="A85" s="2"/>
    </row>
    <row r="86" spans="1:1" x14ac:dyDescent="0.25">
      <c r="A86" s="2"/>
    </row>
    <row r="87" spans="1:1" x14ac:dyDescent="0.25">
      <c r="A87" s="2"/>
    </row>
    <row r="93" spans="1:1" ht="18" x14ac:dyDescent="0.25">
      <c r="A93" s="1"/>
    </row>
    <row r="96" spans="1:1" x14ac:dyDescent="0.25">
      <c r="A96" s="2"/>
    </row>
    <row r="97" spans="1:1" x14ac:dyDescent="0.25">
      <c r="A97" s="2"/>
    </row>
    <row r="98" spans="1:1" x14ac:dyDescent="0.25">
      <c r="A98" s="2"/>
    </row>
    <row r="99" spans="1:1" x14ac:dyDescent="0.25">
      <c r="A99" s="2"/>
    </row>
    <row r="100" spans="1:1" x14ac:dyDescent="0.25">
      <c r="A100" s="2"/>
    </row>
    <row r="101" spans="1:1" x14ac:dyDescent="0.25">
      <c r="A101" s="2"/>
    </row>
    <row r="102" spans="1:1" x14ac:dyDescent="0.25">
      <c r="A102" s="2"/>
    </row>
    <row r="103" spans="1:1" x14ac:dyDescent="0.25">
      <c r="A103" s="2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9752F3-EED2-478E-837B-B83D7D7B391A}">
  <dimension ref="A2:A10"/>
  <sheetViews>
    <sheetView workbookViewId="0">
      <selection activeCell="L16" sqref="L16"/>
    </sheetView>
  </sheetViews>
  <sheetFormatPr defaultRowHeight="15" x14ac:dyDescent="0.25"/>
  <sheetData>
    <row r="2" spans="1:1" x14ac:dyDescent="0.25">
      <c r="A2" t="s">
        <v>63</v>
      </c>
    </row>
    <row r="3" spans="1:1" x14ac:dyDescent="0.25">
      <c r="A3" s="2"/>
    </row>
    <row r="4" spans="1:1" x14ac:dyDescent="0.25">
      <c r="A4" s="2" t="s">
        <v>64</v>
      </c>
    </row>
    <row r="5" spans="1:1" x14ac:dyDescent="0.25">
      <c r="A5" s="2"/>
    </row>
    <row r="6" spans="1:1" x14ac:dyDescent="0.25">
      <c r="A6" s="2" t="s">
        <v>65</v>
      </c>
    </row>
    <row r="7" spans="1:1" x14ac:dyDescent="0.25">
      <c r="A7" s="2"/>
    </row>
    <row r="8" spans="1:1" x14ac:dyDescent="0.25">
      <c r="A8" s="2" t="s">
        <v>66</v>
      </c>
    </row>
    <row r="10" spans="1:1" x14ac:dyDescent="0.25">
      <c r="A10" t="s">
        <v>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6</vt:i4>
      </vt:variant>
    </vt:vector>
  </HeadingPairs>
  <TitlesOfParts>
    <vt:vector size="6" baseType="lpstr">
      <vt:lpstr>Parametry_wejsciowe</vt:lpstr>
      <vt:lpstr>Porownanie_miesieczne</vt:lpstr>
      <vt:lpstr>Porownanie_roczne</vt:lpstr>
      <vt:lpstr>Symulacja_5_lat</vt:lpstr>
      <vt:lpstr>Analiza ryzyka</vt:lpstr>
      <vt:lpstr>Strategia kariery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Monika Łój</cp:lastModifiedBy>
  <dcterms:created xsi:type="dcterms:W3CDTF">2026-03-10T13:21:07Z</dcterms:created>
  <dcterms:modified xsi:type="dcterms:W3CDTF">2026-03-11T12:55:45Z</dcterms:modified>
</cp:coreProperties>
</file>